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minliveunc-my.sharepoint.com/personal/pennyl_ad_unc_edu/Documents/Desktop/"/>
    </mc:Choice>
  </mc:AlternateContent>
  <xr:revisionPtr revIDLastSave="156" documentId="13_ncr:40009_{966C4851-283A-48CC-B048-C0C3108A6385}" xr6:coauthVersionLast="47" xr6:coauthVersionMax="47" xr10:uidLastSave="{85F111DB-1A37-4450-BEDF-2995905A783E}"/>
  <bookViews>
    <workbookView xWindow="-110" yWindow="-110" windowWidth="19420" windowHeight="10420" xr2:uid="{00000000-000D-0000-FFFF-FFFF00000000}"/>
  </bookViews>
  <sheets>
    <sheet name="Registration" sheetId="2" r:id="rId1"/>
    <sheet name="Attendees" sheetId="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1" l="1"/>
  <c r="E36" i="1"/>
  <c r="E18" i="1"/>
</calcChain>
</file>

<file path=xl/sharedStrings.xml><?xml version="1.0" encoding="utf-8"?>
<sst xmlns="http://schemas.openxmlformats.org/spreadsheetml/2006/main" count="507" uniqueCount="253">
  <si>
    <t>First Name</t>
  </si>
  <si>
    <t>Last Name</t>
  </si>
  <si>
    <t>Email</t>
  </si>
  <si>
    <t>Registration Time</t>
  </si>
  <si>
    <t>Approval Status</t>
  </si>
  <si>
    <t>Organization</t>
  </si>
  <si>
    <t>Job Title</t>
  </si>
  <si>
    <t>What city is your office located?</t>
  </si>
  <si>
    <t>How long have you been in your role?</t>
  </si>
  <si>
    <t>How much experience do you have completing the fidelity spreadsheet?</t>
  </si>
  <si>
    <t>Laura</t>
  </si>
  <si>
    <t>Phillips</t>
  </si>
  <si>
    <t>laura.r.phillips@eastersealsucp.com</t>
  </si>
  <si>
    <t>approved</t>
  </si>
  <si>
    <t>EastSeals UCP NC INC</t>
  </si>
  <si>
    <t>Team Lead</t>
  </si>
  <si>
    <t>North Carolina</t>
  </si>
  <si>
    <t>Some</t>
  </si>
  <si>
    <t>Megan</t>
  </si>
  <si>
    <t>Starling</t>
  </si>
  <si>
    <t>megan.starling@pathways.com</t>
  </si>
  <si>
    <t>Family Preservation Services</t>
  </si>
  <si>
    <t>forest city</t>
  </si>
  <si>
    <t>1 year</t>
  </si>
  <si>
    <t>Very little</t>
  </si>
  <si>
    <t>Freida</t>
  </si>
  <si>
    <t>Conner</t>
  </si>
  <si>
    <t>Freida.conner@pathways.com</t>
  </si>
  <si>
    <t>Administrative Specialist,  IPS</t>
  </si>
  <si>
    <t>Forest City,  NC</t>
  </si>
  <si>
    <t>1year</t>
  </si>
  <si>
    <t>A lot</t>
  </si>
  <si>
    <t>Cherie</t>
  </si>
  <si>
    <t>Karnes</t>
  </si>
  <si>
    <t>cherie.karnes@monarchnc.org</t>
  </si>
  <si>
    <t>Monarch</t>
  </si>
  <si>
    <t>Albemarle</t>
  </si>
  <si>
    <t>None</t>
  </si>
  <si>
    <t>Natalie</t>
  </si>
  <si>
    <t>Flores</t>
  </si>
  <si>
    <t>natalie.flores@eastersealsucp.com</t>
  </si>
  <si>
    <t>Easterseals UCP</t>
  </si>
  <si>
    <t>IPS Team Lead</t>
  </si>
  <si>
    <t>New Bern</t>
  </si>
  <si>
    <t>2 Years</t>
  </si>
  <si>
    <t>Erin</t>
  </si>
  <si>
    <t>Driver</t>
  </si>
  <si>
    <t>erin.driver@jcindustries.com</t>
  </si>
  <si>
    <t>JCI</t>
  </si>
  <si>
    <t>Senior Manager Behavioral Health-Interim TL</t>
  </si>
  <si>
    <t>Smithfield,  Dunn</t>
  </si>
  <si>
    <t>7 years</t>
  </si>
  <si>
    <t>Tyler</t>
  </si>
  <si>
    <t>McCarthy</t>
  </si>
  <si>
    <t>tyler.mccarthy@jcindustries.com</t>
  </si>
  <si>
    <t>Johnston County Industries</t>
  </si>
  <si>
    <t>Program Assistant II</t>
  </si>
  <si>
    <t>Smithfield</t>
  </si>
  <si>
    <t>3 Years</t>
  </si>
  <si>
    <t>Jartavis</t>
  </si>
  <si>
    <t>Beverly</t>
  </si>
  <si>
    <t>jbeverly@nuvizionsllc.com</t>
  </si>
  <si>
    <t>Nuvizions LLC.</t>
  </si>
  <si>
    <t>Henderson</t>
  </si>
  <si>
    <t>1 yr</t>
  </si>
  <si>
    <t>Tina</t>
  </si>
  <si>
    <t>Wallace</t>
  </si>
  <si>
    <t>Tina.wallace@rhanet.org</t>
  </si>
  <si>
    <t>RHA</t>
  </si>
  <si>
    <t>Concord</t>
  </si>
  <si>
    <t>8 years</t>
  </si>
  <si>
    <t>Leigh</t>
  </si>
  <si>
    <t>Harrison</t>
  </si>
  <si>
    <t>leigh@communitypartnerships.org</t>
  </si>
  <si>
    <t>Community Partnerships,  Inc.</t>
  </si>
  <si>
    <t>Program Manager</t>
  </si>
  <si>
    <t>Raleigh</t>
  </si>
  <si>
    <t>Jeannette</t>
  </si>
  <si>
    <t>Barbour</t>
  </si>
  <si>
    <t>jbarbour@communitypartnerships.org</t>
  </si>
  <si>
    <t>Billing Specialist / IPS Team Program Assistant</t>
  </si>
  <si>
    <t>3 years</t>
  </si>
  <si>
    <t>Carol</t>
  </si>
  <si>
    <t>Amory</t>
  </si>
  <si>
    <t>carol.amory@rhanet.org</t>
  </si>
  <si>
    <t>RHA Health Services</t>
  </si>
  <si>
    <t>Program Assistant</t>
  </si>
  <si>
    <t>1yr 9mths</t>
  </si>
  <si>
    <t>George</t>
  </si>
  <si>
    <t>Blalock</t>
  </si>
  <si>
    <t>gblalock@daymarkrecovery.org</t>
  </si>
  <si>
    <t>Daymark Recovery Services</t>
  </si>
  <si>
    <t>North Wilkesboro</t>
  </si>
  <si>
    <t>Christoffer "CJ"</t>
  </si>
  <si>
    <t>Hairston</t>
  </si>
  <si>
    <t>christoffer.hairston@eastersealsucp.com</t>
  </si>
  <si>
    <t>5 years</t>
  </si>
  <si>
    <t>Tiffany</t>
  </si>
  <si>
    <t>Swenson</t>
  </si>
  <si>
    <t>tiffany.swenson@eastersealsucp.com</t>
  </si>
  <si>
    <t>Easter Seals</t>
  </si>
  <si>
    <t>Fayetteville</t>
  </si>
  <si>
    <t>5 months</t>
  </si>
  <si>
    <t>McKenzie</t>
  </si>
  <si>
    <t>erin.mckenzie@eastersealsucp.com</t>
  </si>
  <si>
    <t>Wilmington</t>
  </si>
  <si>
    <t>1 1/2 years</t>
  </si>
  <si>
    <t>Connie</t>
  </si>
  <si>
    <t>McCowan</t>
  </si>
  <si>
    <t>connie.mccowan@rhanet.org</t>
  </si>
  <si>
    <t>Greensboro</t>
  </si>
  <si>
    <t>stephanie</t>
  </si>
  <si>
    <t>dunn</t>
  </si>
  <si>
    <t>stephanie.dunn@rhanet.org</t>
  </si>
  <si>
    <t>Burlington</t>
  </si>
  <si>
    <t>6 months</t>
  </si>
  <si>
    <t>Candice</t>
  </si>
  <si>
    <t>Rodriguez</t>
  </si>
  <si>
    <t>candice.rodriguez@eastersealsucp.com</t>
  </si>
  <si>
    <t>Easterseals</t>
  </si>
  <si>
    <t>Durham</t>
  </si>
  <si>
    <t>5years</t>
  </si>
  <si>
    <t>Hamrick</t>
  </si>
  <si>
    <t>Laura.hamrick@Monarchnc.org</t>
  </si>
  <si>
    <t>Shelby,  NC</t>
  </si>
  <si>
    <t>2years and 2 months</t>
  </si>
  <si>
    <t>Tonya</t>
  </si>
  <si>
    <t>Edmond</t>
  </si>
  <si>
    <t>tonya.edmond@monarchnc.org</t>
  </si>
  <si>
    <t>Rocky Mount</t>
  </si>
  <si>
    <t>4 years</t>
  </si>
  <si>
    <t>Angela</t>
  </si>
  <si>
    <t>Hackett</t>
  </si>
  <si>
    <t>angela.hackett@monarchnc.org</t>
  </si>
  <si>
    <t>Monarch NC</t>
  </si>
  <si>
    <t>Lead Employment Support Professional</t>
  </si>
  <si>
    <t>2 months</t>
  </si>
  <si>
    <t>Caroline</t>
  </si>
  <si>
    <t>Bradstock</t>
  </si>
  <si>
    <t>caroline.bradstock@eastersealsucp.com</t>
  </si>
  <si>
    <t>EASTERSEALSUCP</t>
  </si>
  <si>
    <t>IPS Program Assistant</t>
  </si>
  <si>
    <t>GREENSBORO</t>
  </si>
  <si>
    <t>4years 11 months</t>
  </si>
  <si>
    <t>Ashley</t>
  </si>
  <si>
    <t>Kuhn</t>
  </si>
  <si>
    <t>ashley_kuhn@med.unc.edu</t>
  </si>
  <si>
    <t>UNC</t>
  </si>
  <si>
    <t>Raleigh and Carrboro</t>
  </si>
  <si>
    <t>A lot</t>
  </si>
  <si>
    <t>Raylene</t>
  </si>
  <si>
    <t>Hill</t>
  </si>
  <si>
    <t>raylene.hill@eastersealsucp.com</t>
  </si>
  <si>
    <t>Easterseals UCP NC &amp; VA</t>
  </si>
  <si>
    <t>Kendra</t>
  </si>
  <si>
    <t>Cline</t>
  </si>
  <si>
    <t>kendra.cline@eastersealsucp.com</t>
  </si>
  <si>
    <t>2 years</t>
  </si>
  <si>
    <t>Amanda</t>
  </si>
  <si>
    <t>Surratt</t>
  </si>
  <si>
    <t>pqa_amandas@surry.net</t>
  </si>
  <si>
    <t>PQA Healthcare</t>
  </si>
  <si>
    <t>TL</t>
  </si>
  <si>
    <t>Denton</t>
  </si>
  <si>
    <t>Debra</t>
  </si>
  <si>
    <t>Zlobecki</t>
  </si>
  <si>
    <t>pqa_debbiez@surry.net</t>
  </si>
  <si>
    <t>PQA Healthcare,  Inc.</t>
  </si>
  <si>
    <t>Program Coordinator</t>
  </si>
  <si>
    <t>Dobson</t>
  </si>
  <si>
    <t>Brittany</t>
  </si>
  <si>
    <t>Wilson</t>
  </si>
  <si>
    <t>brittany.wilson@monarchnc.org</t>
  </si>
  <si>
    <t>lead employment support professional</t>
  </si>
  <si>
    <t>2 weeks</t>
  </si>
  <si>
    <t>Joshua</t>
  </si>
  <si>
    <t>Allender</t>
  </si>
  <si>
    <t>joshua.allender@eastersealsucp.com</t>
  </si>
  <si>
    <t>Easter Seals UCP</t>
  </si>
  <si>
    <t>Canada</t>
  </si>
  <si>
    <t>angela.canada@rhanet.org</t>
  </si>
  <si>
    <t>High Point</t>
  </si>
  <si>
    <t>3.5 years</t>
  </si>
  <si>
    <t>Meredith</t>
  </si>
  <si>
    <t>James</t>
  </si>
  <si>
    <t>meredith.james@rhanet.org</t>
  </si>
  <si>
    <t>RHA Behavioral Health</t>
  </si>
  <si>
    <t>Admin/IPS Admin</t>
  </si>
  <si>
    <t>Godwin</t>
  </si>
  <si>
    <t>agodwin@daymarkrecovery.org</t>
  </si>
  <si>
    <t>Daymark</t>
  </si>
  <si>
    <t>N. Wilkesboro</t>
  </si>
  <si>
    <t>1.5 years</t>
  </si>
  <si>
    <t>Moore</t>
  </si>
  <si>
    <t>tina_moore@med.unc.edu</t>
  </si>
  <si>
    <t>Trainer</t>
  </si>
  <si>
    <t>Charlotte</t>
  </si>
  <si>
    <t>Meeting ID</t>
  </si>
  <si>
    <t>Topic</t>
  </si>
  <si>
    <t>Start Time</t>
  </si>
  <si>
    <t>End Time</t>
  </si>
  <si>
    <t>User Email</t>
  </si>
  <si>
    <t>Duration (Minutes)</t>
  </si>
  <si>
    <t>Participants</t>
  </si>
  <si>
    <t>Tips for Completing the Fidelity Review Spreadsheet</t>
  </si>
  <si>
    <t>pennyl@email.unc.edu</t>
  </si>
  <si>
    <t>Name (Original Name)</t>
  </si>
  <si>
    <t>Join Time</t>
  </si>
  <si>
    <t>Leave Time</t>
  </si>
  <si>
    <t>Guest</t>
  </si>
  <si>
    <t>Recording Consent</t>
  </si>
  <si>
    <t>In Waiting Room</t>
  </si>
  <si>
    <t>Penny Liles</t>
  </si>
  <si>
    <t>No</t>
  </si>
  <si>
    <t>Tina Moore</t>
  </si>
  <si>
    <t>Yes</t>
  </si>
  <si>
    <t>Attended</t>
  </si>
  <si>
    <t>Ashley Godwin</t>
  </si>
  <si>
    <t>x</t>
  </si>
  <si>
    <t>Freida Conner</t>
  </si>
  <si>
    <t>freida.conner@pathways.com</t>
  </si>
  <si>
    <t>Megan Starling</t>
  </si>
  <si>
    <t>With Frieda</t>
  </si>
  <si>
    <t>yes</t>
  </si>
  <si>
    <t>Jeannette Barbour</t>
  </si>
  <si>
    <t>Kendra Cline</t>
  </si>
  <si>
    <t>Tonya Edmond</t>
  </si>
  <si>
    <t>Cherie Karnes</t>
  </si>
  <si>
    <t>Debra Zlobecki</t>
  </si>
  <si>
    <t>Leigh Harrison</t>
  </si>
  <si>
    <t>Stephanie Dunn</t>
  </si>
  <si>
    <t>Tyler McCarthy</t>
  </si>
  <si>
    <t>Natalie Flores</t>
  </si>
  <si>
    <t>Angela Canada</t>
  </si>
  <si>
    <t>Caroline Bradstock</t>
  </si>
  <si>
    <t>Raylene Hill</t>
  </si>
  <si>
    <t>Joshua Allender</t>
  </si>
  <si>
    <t>Meredith James</t>
  </si>
  <si>
    <t>Connie McCowan</t>
  </si>
  <si>
    <t>George Blalock</t>
  </si>
  <si>
    <t>Erin Driver</t>
  </si>
  <si>
    <t>Erin Driver (phone)</t>
  </si>
  <si>
    <t>Ashley Kuhn</t>
  </si>
  <si>
    <t>Amanda Surratt</t>
  </si>
  <si>
    <t>Candice Rodriguez</t>
  </si>
  <si>
    <t>Angela Hackett</t>
  </si>
  <si>
    <t>Erin McKenzie</t>
  </si>
  <si>
    <t>Laura Hamrick (phone and zoom)</t>
  </si>
  <si>
    <t>laura.hamrick@monarchnc.org</t>
  </si>
  <si>
    <t>Jartavis Beverly</t>
  </si>
  <si>
    <t>Tiffany Swenson</t>
  </si>
  <si>
    <t>Tina Wallace</t>
  </si>
  <si>
    <t>tina.wallace@rhanet.org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</si>
</sst>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4">
    <xf numFmtId="0" fontId="0" fillId="0" borderId="0" xfId="0"/>
    <xf numFmtId="22" fontId="0" fillId="0" borderId="0" xfId="0" applyNumberFormat="1"/>
    <xf numFmtId="0" fontId="18" fillId="0" borderId="0" xfId="42"/>
    <xf numFmtId="0" fontId="0" fillId="33" borderId="0" xfId="0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roline.bradstock@eastersealsucp.com" TargetMode="External"/><Relationship Id="rId1" Type="http://schemas.openxmlformats.org/officeDocument/2006/relationships/hyperlink" Target="mailto:megan.starling@pathways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caroline.bradstock@eastersealsucp.com" TargetMode="External"/><Relationship Id="rId1" Type="http://schemas.openxmlformats.org/officeDocument/2006/relationships/hyperlink" Target="mailto:megan.starling@pathway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workbookViewId="0">
      <selection activeCell="B24" sqref="B24"/>
    </sheetView>
  </sheetViews>
  <sheetFormatPr defaultRowHeight="14.45"/>
  <cols>
    <col min="1" max="1" width="13.85546875" customWidth="1"/>
    <col min="2" max="2" width="12.7109375" customWidth="1"/>
    <col min="3" max="3" width="35.85546875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 t="s">
        <v>10</v>
      </c>
      <c r="B2" t="s">
        <v>11</v>
      </c>
      <c r="C2" t="s">
        <v>12</v>
      </c>
      <c r="D2" s="1">
        <v>44830.393090277779</v>
      </c>
      <c r="E2" t="s">
        <v>13</v>
      </c>
      <c r="F2" t="s">
        <v>14</v>
      </c>
      <c r="G2" t="s">
        <v>15</v>
      </c>
      <c r="H2" t="s">
        <v>16</v>
      </c>
      <c r="I2">
        <v>1</v>
      </c>
      <c r="J2" t="s">
        <v>17</v>
      </c>
    </row>
    <row r="3" spans="1:10">
      <c r="A3" t="s">
        <v>18</v>
      </c>
      <c r="B3" t="s">
        <v>19</v>
      </c>
      <c r="C3" s="2" t="s">
        <v>20</v>
      </c>
      <c r="D3" s="1">
        <v>44830.393553240741</v>
      </c>
      <c r="E3" t="s">
        <v>13</v>
      </c>
      <c r="F3" t="s">
        <v>21</v>
      </c>
      <c r="G3" t="s">
        <v>15</v>
      </c>
      <c r="H3" t="s">
        <v>22</v>
      </c>
      <c r="I3" t="s">
        <v>23</v>
      </c>
      <c r="J3" t="s">
        <v>24</v>
      </c>
    </row>
    <row r="4" spans="1:10">
      <c r="A4" t="s">
        <v>25</v>
      </c>
      <c r="B4" t="s">
        <v>26</v>
      </c>
      <c r="C4" t="s">
        <v>27</v>
      </c>
      <c r="D4" s="1">
        <v>44830.396550925929</v>
      </c>
      <c r="E4" t="s">
        <v>13</v>
      </c>
      <c r="F4" t="s">
        <v>21</v>
      </c>
      <c r="G4" t="s">
        <v>28</v>
      </c>
      <c r="H4" t="s">
        <v>29</v>
      </c>
      <c r="I4" t="s">
        <v>30</v>
      </c>
      <c r="J4" t="s">
        <v>31</v>
      </c>
    </row>
    <row r="5" spans="1:10">
      <c r="A5" t="s">
        <v>32</v>
      </c>
      <c r="B5" t="s">
        <v>33</v>
      </c>
      <c r="C5" t="s">
        <v>34</v>
      </c>
      <c r="D5" s="1">
        <v>44830.4221412037</v>
      </c>
      <c r="E5" t="s">
        <v>13</v>
      </c>
      <c r="F5" t="s">
        <v>35</v>
      </c>
      <c r="G5" t="s">
        <v>15</v>
      </c>
      <c r="H5" t="s">
        <v>36</v>
      </c>
      <c r="I5" t="s">
        <v>23</v>
      </c>
      <c r="J5" t="s">
        <v>37</v>
      </c>
    </row>
    <row r="6" spans="1:10">
      <c r="A6" t="s">
        <v>38</v>
      </c>
      <c r="B6" t="s">
        <v>39</v>
      </c>
      <c r="C6" t="s">
        <v>40</v>
      </c>
      <c r="D6" s="1">
        <v>44830.428576388891</v>
      </c>
      <c r="E6" t="s">
        <v>13</v>
      </c>
      <c r="F6" t="s">
        <v>41</v>
      </c>
      <c r="G6" t="s">
        <v>42</v>
      </c>
      <c r="H6" t="s">
        <v>43</v>
      </c>
      <c r="I6" t="s">
        <v>44</v>
      </c>
      <c r="J6" t="s">
        <v>31</v>
      </c>
    </row>
    <row r="7" spans="1:10">
      <c r="A7" t="s">
        <v>45</v>
      </c>
      <c r="B7" t="s">
        <v>46</v>
      </c>
      <c r="C7" t="s">
        <v>47</v>
      </c>
      <c r="D7" s="1">
        <v>44830.430312500001</v>
      </c>
      <c r="E7" t="s">
        <v>13</v>
      </c>
      <c r="F7" t="s">
        <v>48</v>
      </c>
      <c r="G7" t="s">
        <v>49</v>
      </c>
      <c r="H7" t="s">
        <v>50</v>
      </c>
      <c r="I7" t="s">
        <v>51</v>
      </c>
      <c r="J7" t="s">
        <v>17</v>
      </c>
    </row>
    <row r="8" spans="1:10">
      <c r="A8" t="s">
        <v>52</v>
      </c>
      <c r="B8" t="s">
        <v>53</v>
      </c>
      <c r="C8" t="s">
        <v>54</v>
      </c>
      <c r="D8" s="1">
        <v>44830.436342592591</v>
      </c>
      <c r="E8" t="s">
        <v>13</v>
      </c>
      <c r="F8" t="s">
        <v>55</v>
      </c>
      <c r="G8" t="s">
        <v>56</v>
      </c>
      <c r="H8" t="s">
        <v>57</v>
      </c>
      <c r="I8" t="s">
        <v>58</v>
      </c>
      <c r="J8" t="s">
        <v>17</v>
      </c>
    </row>
    <row r="9" spans="1:10">
      <c r="A9" t="s">
        <v>59</v>
      </c>
      <c r="B9" t="s">
        <v>60</v>
      </c>
      <c r="C9" t="s">
        <v>61</v>
      </c>
      <c r="D9" s="1">
        <v>44830.445150462961</v>
      </c>
      <c r="E9" t="s">
        <v>13</v>
      </c>
      <c r="F9" t="s">
        <v>62</v>
      </c>
      <c r="G9" t="s">
        <v>15</v>
      </c>
      <c r="H9" t="s">
        <v>63</v>
      </c>
      <c r="I9" t="s">
        <v>64</v>
      </c>
      <c r="J9" t="s">
        <v>17</v>
      </c>
    </row>
    <row r="10" spans="1:10">
      <c r="A10" t="s">
        <v>65</v>
      </c>
      <c r="B10" t="s">
        <v>66</v>
      </c>
      <c r="C10" t="s">
        <v>67</v>
      </c>
      <c r="D10" s="1">
        <v>44830.445694444446</v>
      </c>
      <c r="E10" t="s">
        <v>13</v>
      </c>
      <c r="F10" t="s">
        <v>68</v>
      </c>
      <c r="G10" t="s">
        <v>15</v>
      </c>
      <c r="H10" t="s">
        <v>69</v>
      </c>
      <c r="I10" t="s">
        <v>70</v>
      </c>
      <c r="J10" t="s">
        <v>31</v>
      </c>
    </row>
    <row r="11" spans="1:10">
      <c r="A11" t="s">
        <v>71</v>
      </c>
      <c r="B11" t="s">
        <v>72</v>
      </c>
      <c r="C11" t="s">
        <v>73</v>
      </c>
      <c r="D11" s="1">
        <v>44830.446967592594</v>
      </c>
      <c r="E11" t="s">
        <v>13</v>
      </c>
      <c r="F11" t="s">
        <v>74</v>
      </c>
      <c r="G11" t="s">
        <v>75</v>
      </c>
      <c r="H11" t="s">
        <v>76</v>
      </c>
      <c r="I11">
        <v>20</v>
      </c>
      <c r="J11" t="s">
        <v>17</v>
      </c>
    </row>
    <row r="12" spans="1:10">
      <c r="A12" t="s">
        <v>77</v>
      </c>
      <c r="B12" t="s">
        <v>78</v>
      </c>
      <c r="C12" t="s">
        <v>79</v>
      </c>
      <c r="D12" s="1">
        <v>44830.458657407406</v>
      </c>
      <c r="E12" t="s">
        <v>13</v>
      </c>
      <c r="F12" t="s">
        <v>74</v>
      </c>
      <c r="G12" t="s">
        <v>80</v>
      </c>
      <c r="H12" t="s">
        <v>76</v>
      </c>
      <c r="I12" t="s">
        <v>81</v>
      </c>
      <c r="J12" t="s">
        <v>24</v>
      </c>
    </row>
    <row r="13" spans="1:10">
      <c r="A13" t="s">
        <v>82</v>
      </c>
      <c r="B13" t="s">
        <v>83</v>
      </c>
      <c r="C13" t="s">
        <v>84</v>
      </c>
      <c r="D13" s="1">
        <v>44830.46162037037</v>
      </c>
      <c r="E13" t="s">
        <v>13</v>
      </c>
      <c r="F13" t="s">
        <v>85</v>
      </c>
      <c r="G13" t="s">
        <v>86</v>
      </c>
      <c r="H13" t="s">
        <v>69</v>
      </c>
      <c r="I13" t="s">
        <v>87</v>
      </c>
      <c r="J13" t="s">
        <v>17</v>
      </c>
    </row>
    <row r="14" spans="1:10">
      <c r="A14" t="s">
        <v>88</v>
      </c>
      <c r="B14" t="s">
        <v>89</v>
      </c>
      <c r="C14" t="s">
        <v>90</v>
      </c>
      <c r="D14" s="1">
        <v>44830.500590277778</v>
      </c>
      <c r="E14" t="s">
        <v>13</v>
      </c>
      <c r="F14" t="s">
        <v>91</v>
      </c>
      <c r="G14" t="s">
        <v>42</v>
      </c>
      <c r="H14" t="s">
        <v>92</v>
      </c>
      <c r="I14" t="s">
        <v>81</v>
      </c>
      <c r="J14" t="s">
        <v>17</v>
      </c>
    </row>
    <row r="15" spans="1:10">
      <c r="A15" t="s">
        <v>93</v>
      </c>
      <c r="B15" t="s">
        <v>94</v>
      </c>
      <c r="C15" t="s">
        <v>95</v>
      </c>
      <c r="D15" s="1">
        <v>44830.512129629627</v>
      </c>
      <c r="E15" t="s">
        <v>13</v>
      </c>
      <c r="F15" t="s">
        <v>41</v>
      </c>
      <c r="G15" t="s">
        <v>42</v>
      </c>
      <c r="H15" t="s">
        <v>76</v>
      </c>
      <c r="I15" t="s">
        <v>96</v>
      </c>
      <c r="J15" t="s">
        <v>31</v>
      </c>
    </row>
    <row r="16" spans="1:10">
      <c r="A16" t="s">
        <v>97</v>
      </c>
      <c r="B16" t="s">
        <v>98</v>
      </c>
      <c r="C16" t="s">
        <v>99</v>
      </c>
      <c r="D16" s="1">
        <v>44830.514513888891</v>
      </c>
      <c r="E16" t="s">
        <v>13</v>
      </c>
      <c r="F16" t="s">
        <v>100</v>
      </c>
      <c r="G16" t="s">
        <v>42</v>
      </c>
      <c r="H16" t="s">
        <v>101</v>
      </c>
      <c r="I16" t="s">
        <v>102</v>
      </c>
      <c r="J16" t="s">
        <v>24</v>
      </c>
    </row>
    <row r="17" spans="1:10">
      <c r="A17" t="s">
        <v>45</v>
      </c>
      <c r="B17" t="s">
        <v>103</v>
      </c>
      <c r="C17" t="s">
        <v>104</v>
      </c>
      <c r="D17" s="1">
        <v>44830.563240740739</v>
      </c>
      <c r="E17" t="s">
        <v>13</v>
      </c>
      <c r="F17" t="s">
        <v>41</v>
      </c>
      <c r="G17" t="s">
        <v>42</v>
      </c>
      <c r="H17" t="s">
        <v>105</v>
      </c>
      <c r="I17" t="s">
        <v>106</v>
      </c>
      <c r="J17" t="s">
        <v>17</v>
      </c>
    </row>
    <row r="18" spans="1:10">
      <c r="A18" t="s">
        <v>107</v>
      </c>
      <c r="B18" t="s">
        <v>108</v>
      </c>
      <c r="C18" t="s">
        <v>109</v>
      </c>
      <c r="D18" s="1">
        <v>44830.576006944444</v>
      </c>
      <c r="E18" t="s">
        <v>13</v>
      </c>
      <c r="F18" t="s">
        <v>68</v>
      </c>
      <c r="G18" t="s">
        <v>15</v>
      </c>
      <c r="H18" t="s">
        <v>16</v>
      </c>
      <c r="I18" t="s">
        <v>110</v>
      </c>
      <c r="J18" t="s">
        <v>17</v>
      </c>
    </row>
    <row r="19" spans="1:10">
      <c r="A19" t="s">
        <v>111</v>
      </c>
      <c r="B19" t="s">
        <v>112</v>
      </c>
      <c r="C19" t="s">
        <v>113</v>
      </c>
      <c r="D19" s="1">
        <v>44830.578935185185</v>
      </c>
      <c r="E19" t="s">
        <v>13</v>
      </c>
      <c r="F19" t="s">
        <v>68</v>
      </c>
      <c r="G19" t="s">
        <v>86</v>
      </c>
      <c r="H19" t="s">
        <v>114</v>
      </c>
      <c r="I19" t="s">
        <v>115</v>
      </c>
      <c r="J19" t="s">
        <v>24</v>
      </c>
    </row>
    <row r="20" spans="1:10">
      <c r="A20" t="s">
        <v>116</v>
      </c>
      <c r="B20" t="s">
        <v>117</v>
      </c>
      <c r="C20" t="s">
        <v>118</v>
      </c>
      <c r="D20" s="1">
        <v>44830.776932870373</v>
      </c>
      <c r="E20" t="s">
        <v>13</v>
      </c>
      <c r="F20" t="s">
        <v>119</v>
      </c>
      <c r="G20" t="s">
        <v>15</v>
      </c>
      <c r="H20" t="s">
        <v>120</v>
      </c>
      <c r="I20" t="s">
        <v>121</v>
      </c>
      <c r="J20" t="s">
        <v>31</v>
      </c>
    </row>
    <row r="21" spans="1:10">
      <c r="A21" t="s">
        <v>10</v>
      </c>
      <c r="B21" t="s">
        <v>122</v>
      </c>
      <c r="C21" t="s">
        <v>123</v>
      </c>
      <c r="D21" s="1">
        <v>44830.996898148151</v>
      </c>
      <c r="E21" t="s">
        <v>13</v>
      </c>
      <c r="F21" t="s">
        <v>35</v>
      </c>
      <c r="G21" t="s">
        <v>86</v>
      </c>
      <c r="H21" t="s">
        <v>124</v>
      </c>
      <c r="I21" t="s">
        <v>125</v>
      </c>
      <c r="J21" t="s">
        <v>24</v>
      </c>
    </row>
    <row r="22" spans="1:10">
      <c r="A22" t="s">
        <v>126</v>
      </c>
      <c r="B22" t="s">
        <v>127</v>
      </c>
      <c r="C22" t="s">
        <v>128</v>
      </c>
      <c r="D22" s="1">
        <v>44831.403692129628</v>
      </c>
      <c r="E22" t="s">
        <v>13</v>
      </c>
      <c r="F22" t="s">
        <v>35</v>
      </c>
      <c r="G22" t="s">
        <v>86</v>
      </c>
      <c r="H22" t="s">
        <v>129</v>
      </c>
      <c r="I22" t="s">
        <v>130</v>
      </c>
      <c r="J22" t="s">
        <v>17</v>
      </c>
    </row>
    <row r="23" spans="1:10">
      <c r="A23" t="s">
        <v>131</v>
      </c>
      <c r="B23" t="s">
        <v>132</v>
      </c>
      <c r="C23" t="s">
        <v>133</v>
      </c>
      <c r="D23" s="1">
        <v>44831.404641203706</v>
      </c>
      <c r="E23" t="s">
        <v>13</v>
      </c>
      <c r="F23" t="s">
        <v>134</v>
      </c>
      <c r="G23" t="s">
        <v>135</v>
      </c>
      <c r="H23" t="s">
        <v>129</v>
      </c>
      <c r="I23" t="s">
        <v>136</v>
      </c>
      <c r="J23" t="s">
        <v>37</v>
      </c>
    </row>
    <row r="24" spans="1:10">
      <c r="A24" t="s">
        <v>137</v>
      </c>
      <c r="B24" t="s">
        <v>138</v>
      </c>
      <c r="C24" s="2" t="s">
        <v>139</v>
      </c>
      <c r="D24" s="1">
        <v>44839.623761574076</v>
      </c>
      <c r="E24" t="s">
        <v>13</v>
      </c>
      <c r="F24" t="s">
        <v>140</v>
      </c>
      <c r="G24" t="s">
        <v>141</v>
      </c>
      <c r="H24" t="s">
        <v>142</v>
      </c>
      <c r="I24" t="s">
        <v>143</v>
      </c>
      <c r="J24" t="s">
        <v>31</v>
      </c>
    </row>
    <row r="25" spans="1:10">
      <c r="A25" t="s">
        <v>144</v>
      </c>
      <c r="B25" t="s">
        <v>145</v>
      </c>
      <c r="C25" t="s">
        <v>146</v>
      </c>
      <c r="D25" s="1">
        <v>44839.633194444446</v>
      </c>
      <c r="E25" t="s">
        <v>13</v>
      </c>
      <c r="F25" t="s">
        <v>147</v>
      </c>
      <c r="G25" t="s">
        <v>15</v>
      </c>
      <c r="H25" t="s">
        <v>148</v>
      </c>
      <c r="I25" t="s">
        <v>70</v>
      </c>
      <c r="J25" t="s">
        <v>149</v>
      </c>
    </row>
    <row r="26" spans="1:10">
      <c r="A26" t="s">
        <v>150</v>
      </c>
      <c r="B26" t="s">
        <v>151</v>
      </c>
      <c r="C26" t="s">
        <v>152</v>
      </c>
      <c r="D26" s="1">
        <v>44840.331585648149</v>
      </c>
      <c r="E26" t="s">
        <v>13</v>
      </c>
      <c r="F26" t="s">
        <v>153</v>
      </c>
      <c r="G26" t="s">
        <v>42</v>
      </c>
      <c r="H26" t="s">
        <v>110</v>
      </c>
      <c r="I26" t="s">
        <v>110</v>
      </c>
      <c r="J26" t="s">
        <v>17</v>
      </c>
    </row>
    <row r="27" spans="1:10">
      <c r="A27" t="s">
        <v>154</v>
      </c>
      <c r="B27" t="s">
        <v>155</v>
      </c>
      <c r="C27" t="s">
        <v>156</v>
      </c>
      <c r="D27" s="1">
        <v>44840.53266203704</v>
      </c>
      <c r="E27" t="s">
        <v>13</v>
      </c>
      <c r="F27" t="s">
        <v>41</v>
      </c>
      <c r="G27" t="s">
        <v>86</v>
      </c>
      <c r="H27" t="s">
        <v>43</v>
      </c>
      <c r="I27" t="s">
        <v>157</v>
      </c>
      <c r="J27" t="s">
        <v>37</v>
      </c>
    </row>
    <row r="28" spans="1:10">
      <c r="A28" t="s">
        <v>158</v>
      </c>
      <c r="B28" t="s">
        <v>159</v>
      </c>
      <c r="C28" t="s">
        <v>160</v>
      </c>
      <c r="D28" s="1">
        <v>44844.468518518515</v>
      </c>
      <c r="E28" t="s">
        <v>13</v>
      </c>
      <c r="F28" t="s">
        <v>161</v>
      </c>
      <c r="G28" t="s">
        <v>162</v>
      </c>
      <c r="H28" t="s">
        <v>163</v>
      </c>
      <c r="I28" t="s">
        <v>163</v>
      </c>
      <c r="J28" t="s">
        <v>31</v>
      </c>
    </row>
    <row r="29" spans="1:10">
      <c r="A29" t="s">
        <v>164</v>
      </c>
      <c r="B29" t="s">
        <v>165</v>
      </c>
      <c r="C29" t="s">
        <v>166</v>
      </c>
      <c r="D29" s="1">
        <v>44844.47216435185</v>
      </c>
      <c r="E29" t="s">
        <v>13</v>
      </c>
      <c r="F29" t="s">
        <v>167</v>
      </c>
      <c r="G29" t="s">
        <v>168</v>
      </c>
      <c r="H29" t="s">
        <v>169</v>
      </c>
      <c r="I29" t="s">
        <v>81</v>
      </c>
      <c r="J29" t="s">
        <v>31</v>
      </c>
    </row>
    <row r="30" spans="1:10">
      <c r="A30" t="s">
        <v>170</v>
      </c>
      <c r="B30" t="s">
        <v>171</v>
      </c>
      <c r="C30" t="s">
        <v>172</v>
      </c>
      <c r="D30" s="1">
        <v>44844.511354166665</v>
      </c>
      <c r="E30" t="s">
        <v>13</v>
      </c>
      <c r="F30" t="s">
        <v>35</v>
      </c>
      <c r="G30" t="s">
        <v>173</v>
      </c>
      <c r="H30" t="s">
        <v>76</v>
      </c>
      <c r="I30" t="s">
        <v>174</v>
      </c>
      <c r="J30" t="s">
        <v>37</v>
      </c>
    </row>
    <row r="31" spans="1:10">
      <c r="A31" t="s">
        <v>175</v>
      </c>
      <c r="B31" t="s">
        <v>176</v>
      </c>
      <c r="C31" t="s">
        <v>177</v>
      </c>
      <c r="D31" s="1">
        <v>44844.745810185188</v>
      </c>
      <c r="E31" t="s">
        <v>13</v>
      </c>
      <c r="F31" t="s">
        <v>178</v>
      </c>
      <c r="G31" t="s">
        <v>42</v>
      </c>
      <c r="H31" t="s">
        <v>120</v>
      </c>
      <c r="I31" t="s">
        <v>96</v>
      </c>
      <c r="J31" t="s">
        <v>17</v>
      </c>
    </row>
    <row r="32" spans="1:10">
      <c r="A32" t="s">
        <v>131</v>
      </c>
      <c r="B32" t="s">
        <v>179</v>
      </c>
      <c r="C32" t="s">
        <v>180</v>
      </c>
      <c r="D32" s="1">
        <v>44844.826620370368</v>
      </c>
      <c r="E32" t="s">
        <v>13</v>
      </c>
      <c r="F32" t="s">
        <v>85</v>
      </c>
      <c r="G32" t="s">
        <v>42</v>
      </c>
      <c r="H32" t="s">
        <v>181</v>
      </c>
      <c r="I32" t="s">
        <v>182</v>
      </c>
      <c r="J32" t="s">
        <v>31</v>
      </c>
    </row>
    <row r="33" spans="1:10">
      <c r="A33" t="s">
        <v>183</v>
      </c>
      <c r="B33" t="s">
        <v>184</v>
      </c>
      <c r="C33" t="s">
        <v>185</v>
      </c>
      <c r="D33" s="1">
        <v>44845.339571759258</v>
      </c>
      <c r="E33" t="s">
        <v>13</v>
      </c>
      <c r="F33" t="s">
        <v>186</v>
      </c>
      <c r="G33" t="s">
        <v>187</v>
      </c>
      <c r="H33" t="s">
        <v>181</v>
      </c>
      <c r="I33" t="s">
        <v>136</v>
      </c>
      <c r="J33" t="s">
        <v>24</v>
      </c>
    </row>
    <row r="34" spans="1:10">
      <c r="A34" t="s">
        <v>144</v>
      </c>
      <c r="B34" t="s">
        <v>188</v>
      </c>
      <c r="C34" t="s">
        <v>189</v>
      </c>
      <c r="D34" s="1">
        <v>44845.382870370369</v>
      </c>
      <c r="E34" t="s">
        <v>13</v>
      </c>
      <c r="F34" t="s">
        <v>190</v>
      </c>
      <c r="G34" t="s">
        <v>141</v>
      </c>
      <c r="H34" t="s">
        <v>191</v>
      </c>
      <c r="I34" t="s">
        <v>192</v>
      </c>
      <c r="J34" t="s">
        <v>17</v>
      </c>
    </row>
    <row r="35" spans="1:10">
      <c r="A35" t="s">
        <v>65</v>
      </c>
      <c r="B35" t="s">
        <v>193</v>
      </c>
      <c r="C35" t="s">
        <v>194</v>
      </c>
      <c r="D35" s="1">
        <v>44845.407175925924</v>
      </c>
      <c r="E35" t="s">
        <v>13</v>
      </c>
      <c r="F35" t="s">
        <v>147</v>
      </c>
      <c r="G35" t="s">
        <v>195</v>
      </c>
      <c r="H35" t="s">
        <v>196</v>
      </c>
      <c r="I35">
        <v>1</v>
      </c>
      <c r="J35" t="s">
        <v>31</v>
      </c>
    </row>
  </sheetData>
  <hyperlinks>
    <hyperlink ref="C3" r:id="rId1" xr:uid="{65561FCF-643C-4203-A4B5-99A7B630598B}"/>
    <hyperlink ref="C24" r:id="rId2" xr:uid="{C112D0D9-E1AD-4962-A46D-B2F82DE4789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0"/>
  <sheetViews>
    <sheetView workbookViewId="0">
      <selection activeCell="K10" sqref="K10"/>
    </sheetView>
  </sheetViews>
  <sheetFormatPr defaultRowHeight="14.45"/>
  <cols>
    <col min="1" max="1" width="23.42578125" customWidth="1"/>
    <col min="2" max="2" width="37.42578125" customWidth="1"/>
  </cols>
  <sheetData>
    <row r="1" spans="1:9">
      <c r="A1" t="s">
        <v>197</v>
      </c>
      <c r="B1" t="s">
        <v>198</v>
      </c>
      <c r="C1" t="s">
        <v>199</v>
      </c>
      <c r="D1" t="s">
        <v>200</v>
      </c>
      <c r="E1" t="s">
        <v>201</v>
      </c>
      <c r="F1" t="s">
        <v>202</v>
      </c>
      <c r="G1" t="s">
        <v>203</v>
      </c>
    </row>
    <row r="2" spans="1:9">
      <c r="A2">
        <v>96690581452</v>
      </c>
      <c r="B2" t="s">
        <v>204</v>
      </c>
      <c r="C2" s="1">
        <v>44845.409722222219</v>
      </c>
      <c r="D2" s="1">
        <v>44845.502245370371</v>
      </c>
      <c r="E2" t="s">
        <v>205</v>
      </c>
      <c r="F2">
        <v>134</v>
      </c>
      <c r="G2">
        <v>43</v>
      </c>
    </row>
    <row r="4" spans="1:9">
      <c r="A4" t="s">
        <v>206</v>
      </c>
      <c r="B4" t="s">
        <v>201</v>
      </c>
      <c r="C4" t="s">
        <v>207</v>
      </c>
      <c r="D4" t="s">
        <v>208</v>
      </c>
      <c r="E4" t="s">
        <v>202</v>
      </c>
      <c r="F4" t="s">
        <v>209</v>
      </c>
      <c r="G4" t="s">
        <v>210</v>
      </c>
      <c r="H4" t="s">
        <v>211</v>
      </c>
    </row>
    <row r="5" spans="1:9">
      <c r="A5" t="s">
        <v>212</v>
      </c>
      <c r="B5" t="s">
        <v>205</v>
      </c>
      <c r="C5" s="1">
        <v>44845.409722222219</v>
      </c>
      <c r="D5" s="1">
        <v>44845.502245370371</v>
      </c>
      <c r="E5">
        <v>134</v>
      </c>
      <c r="F5" t="s">
        <v>213</v>
      </c>
      <c r="H5" t="s">
        <v>213</v>
      </c>
    </row>
    <row r="6" spans="1:9">
      <c r="A6" t="s">
        <v>214</v>
      </c>
      <c r="B6" t="s">
        <v>194</v>
      </c>
      <c r="C6" s="1">
        <v>44845.40997685185</v>
      </c>
      <c r="D6" s="1">
        <v>44845.502245370371</v>
      </c>
      <c r="E6">
        <v>134</v>
      </c>
      <c r="F6" t="s">
        <v>215</v>
      </c>
      <c r="G6" t="s">
        <v>215</v>
      </c>
      <c r="H6" t="s">
        <v>213</v>
      </c>
    </row>
    <row r="7" spans="1:9">
      <c r="I7" t="s">
        <v>216</v>
      </c>
    </row>
    <row r="8" spans="1:9">
      <c r="A8" t="s">
        <v>217</v>
      </c>
      <c r="B8" t="s">
        <v>189</v>
      </c>
      <c r="C8" s="1">
        <v>44845.412118055552</v>
      </c>
      <c r="D8" s="1">
        <v>44845.417233796295</v>
      </c>
      <c r="E8">
        <v>131</v>
      </c>
      <c r="F8" t="s">
        <v>215</v>
      </c>
      <c r="H8" t="s">
        <v>215</v>
      </c>
      <c r="I8" t="s">
        <v>218</v>
      </c>
    </row>
    <row r="9" spans="1:9">
      <c r="A9">
        <v>13368444514</v>
      </c>
      <c r="C9" s="1">
        <v>44845.412928240738</v>
      </c>
      <c r="D9" s="1">
        <v>44845.502245370371</v>
      </c>
      <c r="E9">
        <v>129</v>
      </c>
      <c r="F9" t="s">
        <v>215</v>
      </c>
      <c r="H9" t="s">
        <v>213</v>
      </c>
      <c r="I9" t="s">
        <v>218</v>
      </c>
    </row>
    <row r="10" spans="1:9">
      <c r="A10" t="s">
        <v>219</v>
      </c>
      <c r="B10" t="s">
        <v>220</v>
      </c>
      <c r="C10" s="1">
        <v>44845.413541666669</v>
      </c>
      <c r="D10" s="1">
        <v>44845.417245370372</v>
      </c>
      <c r="E10">
        <v>131</v>
      </c>
      <c r="F10" t="s">
        <v>215</v>
      </c>
      <c r="H10" t="s">
        <v>215</v>
      </c>
      <c r="I10" t="s">
        <v>218</v>
      </c>
    </row>
    <row r="11" spans="1:9">
      <c r="A11" t="s">
        <v>221</v>
      </c>
      <c r="B11" s="2" t="s">
        <v>20</v>
      </c>
      <c r="C11" s="1" t="s">
        <v>222</v>
      </c>
      <c r="D11" s="1"/>
      <c r="E11">
        <v>131</v>
      </c>
      <c r="H11" t="s">
        <v>223</v>
      </c>
      <c r="I11" t="s">
        <v>218</v>
      </c>
    </row>
    <row r="12" spans="1:9">
      <c r="A12" t="s">
        <v>224</v>
      </c>
      <c r="B12" t="s">
        <v>79</v>
      </c>
      <c r="C12" s="1">
        <v>44845.41375</v>
      </c>
      <c r="D12" s="1">
        <v>44845.417245370372</v>
      </c>
      <c r="E12">
        <v>129</v>
      </c>
      <c r="F12" t="s">
        <v>215</v>
      </c>
      <c r="H12" t="s">
        <v>215</v>
      </c>
      <c r="I12" t="s">
        <v>218</v>
      </c>
    </row>
    <row r="13" spans="1:9">
      <c r="A13" t="s">
        <v>225</v>
      </c>
      <c r="B13" t="s">
        <v>156</v>
      </c>
      <c r="C13" s="1">
        <v>44845.414722222224</v>
      </c>
      <c r="D13" s="1">
        <v>44845.417280092595</v>
      </c>
      <c r="E13">
        <v>127</v>
      </c>
      <c r="F13" t="s">
        <v>215</v>
      </c>
      <c r="H13" t="s">
        <v>215</v>
      </c>
      <c r="I13" t="s">
        <v>218</v>
      </c>
    </row>
    <row r="14" spans="1:9">
      <c r="A14" t="s">
        <v>226</v>
      </c>
      <c r="B14" t="s">
        <v>128</v>
      </c>
      <c r="C14" s="1">
        <v>44845.414872685185</v>
      </c>
      <c r="D14" s="1">
        <v>44845.416145833333</v>
      </c>
      <c r="E14">
        <v>126</v>
      </c>
      <c r="F14" t="s">
        <v>215</v>
      </c>
      <c r="H14" t="s">
        <v>215</v>
      </c>
      <c r="I14" t="s">
        <v>218</v>
      </c>
    </row>
    <row r="15" spans="1:9">
      <c r="A15" t="s">
        <v>227</v>
      </c>
      <c r="B15" t="s">
        <v>34</v>
      </c>
      <c r="C15" s="1">
        <v>44845.415011574078</v>
      </c>
      <c r="D15" s="1">
        <v>44845.418587962966</v>
      </c>
      <c r="E15">
        <v>124</v>
      </c>
      <c r="F15" t="s">
        <v>215</v>
      </c>
      <c r="H15" t="s">
        <v>215</v>
      </c>
      <c r="I15" t="s">
        <v>218</v>
      </c>
    </row>
    <row r="16" spans="1:9">
      <c r="A16" t="s">
        <v>228</v>
      </c>
      <c r="B16" t="s">
        <v>166</v>
      </c>
      <c r="C16" s="1">
        <v>44845.415347222224</v>
      </c>
      <c r="D16" s="1">
        <v>44845.417245370372</v>
      </c>
      <c r="E16">
        <v>127</v>
      </c>
      <c r="F16" t="s">
        <v>215</v>
      </c>
      <c r="H16" t="s">
        <v>215</v>
      </c>
      <c r="I16" t="s">
        <v>218</v>
      </c>
    </row>
    <row r="17" spans="1:9">
      <c r="A17" t="s">
        <v>229</v>
      </c>
      <c r="B17" t="s">
        <v>73</v>
      </c>
      <c r="C17" s="1">
        <v>44845.415416666663</v>
      </c>
      <c r="D17" s="1">
        <v>44845.417245370372</v>
      </c>
      <c r="E17">
        <v>126</v>
      </c>
      <c r="F17" t="s">
        <v>215</v>
      </c>
      <c r="H17" t="s">
        <v>215</v>
      </c>
      <c r="I17" t="s">
        <v>218</v>
      </c>
    </row>
    <row r="18" spans="1:9">
      <c r="A18" t="s">
        <v>230</v>
      </c>
      <c r="B18" t="s">
        <v>113</v>
      </c>
      <c r="C18" s="1">
        <v>44845.415648148148</v>
      </c>
      <c r="D18" s="1">
        <v>44845.415717592594</v>
      </c>
      <c r="E18">
        <f>SUM(79+17)</f>
        <v>96</v>
      </c>
      <c r="F18" t="s">
        <v>215</v>
      </c>
      <c r="H18" t="s">
        <v>215</v>
      </c>
      <c r="I18" t="s">
        <v>218</v>
      </c>
    </row>
    <row r="19" spans="1:9">
      <c r="A19" t="s">
        <v>231</v>
      </c>
      <c r="B19" t="s">
        <v>54</v>
      </c>
      <c r="C19" s="1">
        <v>44845.415798611109</v>
      </c>
      <c r="D19" s="1">
        <v>44845.417280092595</v>
      </c>
      <c r="E19">
        <v>125</v>
      </c>
      <c r="F19" t="s">
        <v>215</v>
      </c>
      <c r="H19" t="s">
        <v>215</v>
      </c>
      <c r="I19" t="s">
        <v>218</v>
      </c>
    </row>
    <row r="20" spans="1:9">
      <c r="A20" t="s">
        <v>232</v>
      </c>
      <c r="B20" t="s">
        <v>40</v>
      </c>
      <c r="C20" s="1">
        <v>44845.415937500002</v>
      </c>
      <c r="D20" s="1">
        <v>44845.417280092595</v>
      </c>
      <c r="E20">
        <v>125</v>
      </c>
      <c r="F20" t="s">
        <v>215</v>
      </c>
      <c r="H20" t="s">
        <v>215</v>
      </c>
      <c r="I20" t="s">
        <v>218</v>
      </c>
    </row>
    <row r="21" spans="1:9">
      <c r="A21" t="s">
        <v>233</v>
      </c>
      <c r="B21" t="s">
        <v>180</v>
      </c>
      <c r="C21" s="1">
        <v>44845.415960648148</v>
      </c>
      <c r="D21" s="1">
        <v>44845.417245370372</v>
      </c>
      <c r="E21">
        <v>125</v>
      </c>
      <c r="F21" t="s">
        <v>215</v>
      </c>
      <c r="H21" t="s">
        <v>215</v>
      </c>
      <c r="I21" t="s">
        <v>218</v>
      </c>
    </row>
    <row r="22" spans="1:9">
      <c r="A22" t="s">
        <v>234</v>
      </c>
      <c r="B22" s="2" t="s">
        <v>139</v>
      </c>
      <c r="C22" s="1">
        <v>44845.41611111111</v>
      </c>
      <c r="D22" s="1">
        <v>44845.417291666665</v>
      </c>
      <c r="E22">
        <v>124</v>
      </c>
      <c r="F22" t="s">
        <v>215</v>
      </c>
      <c r="H22" t="s">
        <v>215</v>
      </c>
      <c r="I22" t="s">
        <v>218</v>
      </c>
    </row>
    <row r="23" spans="1:9">
      <c r="A23" t="s">
        <v>235</v>
      </c>
      <c r="B23" t="s">
        <v>152</v>
      </c>
      <c r="C23" s="1">
        <v>44845.417303240742</v>
      </c>
      <c r="D23" s="1">
        <v>44845.42050925926</v>
      </c>
      <c r="E23">
        <v>125</v>
      </c>
      <c r="F23" t="s">
        <v>215</v>
      </c>
      <c r="G23" t="s">
        <v>215</v>
      </c>
      <c r="H23" t="s">
        <v>213</v>
      </c>
      <c r="I23" t="s">
        <v>218</v>
      </c>
    </row>
    <row r="24" spans="1:9">
      <c r="A24" t="s">
        <v>236</v>
      </c>
      <c r="B24" t="s">
        <v>177</v>
      </c>
      <c r="C24" s="1">
        <v>44845.416238425925</v>
      </c>
      <c r="D24" s="1">
        <v>44845.417222222219</v>
      </c>
      <c r="E24">
        <v>125</v>
      </c>
      <c r="F24" t="s">
        <v>215</v>
      </c>
      <c r="H24" t="s">
        <v>215</v>
      </c>
      <c r="I24" t="s">
        <v>218</v>
      </c>
    </row>
    <row r="25" spans="1:9">
      <c r="A25" t="s">
        <v>237</v>
      </c>
      <c r="B25" t="s">
        <v>185</v>
      </c>
      <c r="C25" s="1">
        <v>44845.416770833333</v>
      </c>
      <c r="D25" s="1">
        <v>44845.417245370372</v>
      </c>
      <c r="E25">
        <v>124</v>
      </c>
      <c r="F25" t="s">
        <v>215</v>
      </c>
      <c r="H25" t="s">
        <v>215</v>
      </c>
      <c r="I25" t="s">
        <v>218</v>
      </c>
    </row>
    <row r="26" spans="1:9">
      <c r="A26" t="s">
        <v>238</v>
      </c>
      <c r="B26" t="s">
        <v>109</v>
      </c>
      <c r="C26" s="1">
        <v>44845.417245370372</v>
      </c>
      <c r="D26" s="1">
        <v>44845.487222222226</v>
      </c>
      <c r="E26">
        <v>124</v>
      </c>
      <c r="F26" t="s">
        <v>215</v>
      </c>
      <c r="G26" t="s">
        <v>215</v>
      </c>
      <c r="H26" t="s">
        <v>213</v>
      </c>
      <c r="I26" t="s">
        <v>218</v>
      </c>
    </row>
    <row r="27" spans="1:9">
      <c r="A27" t="s">
        <v>239</v>
      </c>
      <c r="B27" t="s">
        <v>90</v>
      </c>
      <c r="C27" s="1">
        <v>44845.417453703703</v>
      </c>
      <c r="D27" s="1">
        <v>44845.502233796295</v>
      </c>
      <c r="E27">
        <v>124</v>
      </c>
      <c r="F27" t="s">
        <v>215</v>
      </c>
      <c r="G27" t="s">
        <v>215</v>
      </c>
      <c r="H27" t="s">
        <v>213</v>
      </c>
      <c r="I27" t="s">
        <v>218</v>
      </c>
    </row>
    <row r="28" spans="1:9">
      <c r="A28" t="s">
        <v>240</v>
      </c>
      <c r="B28" t="s">
        <v>47</v>
      </c>
      <c r="C28" s="1">
        <v>44845.417893518519</v>
      </c>
      <c r="D28" s="1">
        <v>44845.418113425927</v>
      </c>
      <c r="E28">
        <v>123</v>
      </c>
      <c r="F28" t="s">
        <v>215</v>
      </c>
      <c r="H28" t="s">
        <v>215</v>
      </c>
      <c r="I28" t="s">
        <v>218</v>
      </c>
    </row>
    <row r="29" spans="1:9">
      <c r="A29" t="s">
        <v>241</v>
      </c>
      <c r="B29" t="s">
        <v>47</v>
      </c>
      <c r="C29" s="1">
        <v>44845.423379629632</v>
      </c>
      <c r="D29" s="1">
        <v>44845.502245370371</v>
      </c>
      <c r="E29">
        <v>117</v>
      </c>
      <c r="F29" t="s">
        <v>215</v>
      </c>
      <c r="G29" t="s">
        <v>215</v>
      </c>
      <c r="H29" t="s">
        <v>213</v>
      </c>
    </row>
    <row r="30" spans="1:9">
      <c r="A30" t="s">
        <v>242</v>
      </c>
      <c r="B30" t="s">
        <v>146</v>
      </c>
      <c r="C30" s="1">
        <v>44845.418078703704</v>
      </c>
      <c r="D30" s="1">
        <v>44845.502199074072</v>
      </c>
      <c r="E30">
        <v>123</v>
      </c>
      <c r="F30" t="s">
        <v>215</v>
      </c>
      <c r="G30" t="s">
        <v>215</v>
      </c>
      <c r="H30" t="s">
        <v>213</v>
      </c>
      <c r="I30" t="s">
        <v>218</v>
      </c>
    </row>
    <row r="31" spans="1:9">
      <c r="A31">
        <v>17043222016</v>
      </c>
      <c r="C31" s="1">
        <v>44845.418333333335</v>
      </c>
      <c r="D31" s="1">
        <v>44845.502233796295</v>
      </c>
      <c r="E31">
        <v>121</v>
      </c>
      <c r="F31" t="s">
        <v>215</v>
      </c>
      <c r="H31" t="s">
        <v>213</v>
      </c>
      <c r="I31" t="s">
        <v>218</v>
      </c>
    </row>
    <row r="32" spans="1:9">
      <c r="A32" t="s">
        <v>243</v>
      </c>
      <c r="B32" t="s">
        <v>160</v>
      </c>
      <c r="C32" s="1">
        <v>44845.419583333336</v>
      </c>
      <c r="D32" s="1">
        <v>44845.419664351852</v>
      </c>
      <c r="E32">
        <v>89</v>
      </c>
      <c r="F32" t="s">
        <v>215</v>
      </c>
      <c r="H32" t="s">
        <v>215</v>
      </c>
      <c r="I32" t="s">
        <v>218</v>
      </c>
    </row>
    <row r="33" spans="1:9">
      <c r="A33" t="s">
        <v>244</v>
      </c>
      <c r="B33" t="s">
        <v>118</v>
      </c>
      <c r="C33" s="1">
        <v>44845.419629629629</v>
      </c>
      <c r="D33" s="1">
        <v>44845.502245370371</v>
      </c>
      <c r="E33">
        <v>129</v>
      </c>
      <c r="F33" t="s">
        <v>215</v>
      </c>
      <c r="G33" t="s">
        <v>215</v>
      </c>
      <c r="H33" t="s">
        <v>213</v>
      </c>
      <c r="I33" t="s">
        <v>218</v>
      </c>
    </row>
    <row r="34" spans="1:9">
      <c r="A34" t="s">
        <v>245</v>
      </c>
      <c r="B34" t="s">
        <v>133</v>
      </c>
      <c r="C34" s="1">
        <v>44845.420578703706</v>
      </c>
      <c r="D34" s="1">
        <v>44845.502245370371</v>
      </c>
      <c r="E34">
        <v>119</v>
      </c>
      <c r="F34" t="s">
        <v>215</v>
      </c>
      <c r="G34" t="s">
        <v>215</v>
      </c>
      <c r="H34" t="s">
        <v>213</v>
      </c>
      <c r="I34" t="s">
        <v>218</v>
      </c>
    </row>
    <row r="35" spans="1:9">
      <c r="A35" t="s">
        <v>246</v>
      </c>
      <c r="B35" t="s">
        <v>104</v>
      </c>
      <c r="C35" s="1">
        <v>44845.420706018522</v>
      </c>
      <c r="D35" s="1">
        <v>44845.502222222225</v>
      </c>
      <c r="E35">
        <v>119</v>
      </c>
      <c r="F35" t="s">
        <v>215</v>
      </c>
      <c r="G35" t="s">
        <v>215</v>
      </c>
      <c r="H35" t="s">
        <v>213</v>
      </c>
      <c r="I35" t="s">
        <v>218</v>
      </c>
    </row>
    <row r="36" spans="1:9">
      <c r="A36" t="s">
        <v>247</v>
      </c>
      <c r="B36" t="s">
        <v>248</v>
      </c>
      <c r="C36" s="1">
        <v>44845.42150462963</v>
      </c>
      <c r="D36" s="1">
        <v>44845.502256944441</v>
      </c>
      <c r="E36">
        <f>SUM(117+62)</f>
        <v>179</v>
      </c>
      <c r="F36" t="s">
        <v>215</v>
      </c>
      <c r="G36" t="s">
        <v>215</v>
      </c>
      <c r="H36" t="s">
        <v>213</v>
      </c>
      <c r="I36" t="s">
        <v>218</v>
      </c>
    </row>
    <row r="37" spans="1:9">
      <c r="A37" t="s">
        <v>249</v>
      </c>
      <c r="B37" t="s">
        <v>61</v>
      </c>
      <c r="C37" s="1">
        <v>44845.436874999999</v>
      </c>
      <c r="D37" s="1">
        <v>44845.502245370371</v>
      </c>
      <c r="E37">
        <v>96</v>
      </c>
      <c r="F37" t="s">
        <v>215</v>
      </c>
      <c r="G37" t="s">
        <v>215</v>
      </c>
      <c r="H37" t="s">
        <v>213</v>
      </c>
      <c r="I37" t="s">
        <v>218</v>
      </c>
    </row>
    <row r="38" spans="1:9">
      <c r="A38" t="s">
        <v>250</v>
      </c>
      <c r="B38" t="s">
        <v>99</v>
      </c>
      <c r="C38" s="1">
        <v>44845.440879629627</v>
      </c>
      <c r="D38" s="1">
        <v>44845.502245370371</v>
      </c>
      <c r="E38">
        <v>90</v>
      </c>
      <c r="F38" t="s">
        <v>215</v>
      </c>
      <c r="G38" t="s">
        <v>215</v>
      </c>
      <c r="H38" t="s">
        <v>213</v>
      </c>
      <c r="I38" t="s">
        <v>218</v>
      </c>
    </row>
    <row r="39" spans="1:9">
      <c r="A39" t="s">
        <v>251</v>
      </c>
      <c r="B39" t="s">
        <v>252</v>
      </c>
      <c r="C39" s="1">
        <v>44845.479884259257</v>
      </c>
      <c r="D39" s="1">
        <v>44845.502245370371</v>
      </c>
      <c r="E39">
        <v>34</v>
      </c>
      <c r="F39" t="s">
        <v>215</v>
      </c>
      <c r="G39" t="s">
        <v>215</v>
      </c>
      <c r="H39" t="s">
        <v>213</v>
      </c>
      <c r="I39" t="s">
        <v>218</v>
      </c>
    </row>
    <row r="40" spans="1:9">
      <c r="I40" s="3">
        <f>COUNTIF(I8:I39, "x")</f>
        <v>31</v>
      </c>
    </row>
  </sheetData>
  <hyperlinks>
    <hyperlink ref="B11" r:id="rId1" xr:uid="{F8AB6FC4-CFA7-4FB6-B70B-A432F824F91A}"/>
    <hyperlink ref="B22" r:id="rId2" xr:uid="{3D0A23A5-3020-48C6-A28D-E266CAE9A662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d2e6a33-ae5b-43e9-9188-59e4c657f231">
      <Terms xmlns="http://schemas.microsoft.com/office/infopath/2007/PartnerControls"/>
    </lcf76f155ced4ddcb4097134ff3c332f>
    <TaxCatchAll xmlns="41e00296-fc4b-4305-992a-cd2d6df2276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3252F45DF97D4095334076AD08ED9B" ma:contentTypeVersion="16" ma:contentTypeDescription="Create a new document." ma:contentTypeScope="" ma:versionID="412fab6b2363662b8493770aca40f8c2">
  <xsd:schema xmlns:xsd="http://www.w3.org/2001/XMLSchema" xmlns:xs="http://www.w3.org/2001/XMLSchema" xmlns:p="http://schemas.microsoft.com/office/2006/metadata/properties" xmlns:ns2="dd2e6a33-ae5b-43e9-9188-59e4c657f231" xmlns:ns3="41e00296-fc4b-4305-992a-cd2d6df22763" targetNamespace="http://schemas.microsoft.com/office/2006/metadata/properties" ma:root="true" ma:fieldsID="9e40483b31787ed16e0544ff4038a68e" ns2:_="" ns3:_="">
    <xsd:import namespace="dd2e6a33-ae5b-43e9-9188-59e4c657f231"/>
    <xsd:import namespace="41e00296-fc4b-4305-992a-cd2d6df227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6a33-ae5b-43e9-9188-59e4c657f2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3fdc6da-32ca-4a2b-983e-32d6a4a8ae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e00296-fc4b-4305-992a-cd2d6df2276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7e1f524-9c13-4b3d-bdf8-6292e5d37bfc}" ma:internalName="TaxCatchAll" ma:showField="CatchAllData" ma:web="41e00296-fc4b-4305-992a-cd2d6df227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61F056-612B-4E04-B7E2-FB38A51B3B62}"/>
</file>

<file path=customXml/itemProps2.xml><?xml version="1.0" encoding="utf-8"?>
<ds:datastoreItem xmlns:ds="http://schemas.openxmlformats.org/officeDocument/2006/customXml" ds:itemID="{F547FFE1-7433-442D-B6E5-4B2CB9C277F5}"/>
</file>

<file path=customXml/itemProps3.xml><?xml version="1.0" encoding="utf-8"?>
<ds:datastoreItem xmlns:ds="http://schemas.openxmlformats.org/officeDocument/2006/customXml" ds:itemID="{71A4B792-EA5D-49C1-9722-06FC50B804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Liles, Penny</dc:creator>
  <cp:keywords/>
  <dc:description/>
  <cp:lastModifiedBy>Moore, Tina</cp:lastModifiedBy>
  <cp:revision/>
  <dcterms:created xsi:type="dcterms:W3CDTF">2022-10-11T16:25:25Z</dcterms:created>
  <dcterms:modified xsi:type="dcterms:W3CDTF">2022-10-12T17:39:42Z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0x010100E83252F45DF97D4095334076AD08ED9B</vt:lpwstr>
  </property>
  <property fmtid="{D5CDD505-2E9C-101B-9397-08002B2CF9AE}" pid="3" name="MediaServiceImageTags">
    <vt:lpwstr/>
  </property>
</Properties>
</file>